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C" sheetId="1" r:id="rId1"/>
    <sheet name="E" sheetId="2" r:id="rId2"/>
    <sheet name="F" sheetId="3" r:id="rId3"/>
    <sheet name="G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<sst xmlns="http://schemas.openxmlformats.org/spreadsheetml/2006/main" count="46" uniqueCount="24">
  <si>
    <t>Figure 1C</t>
  </si>
  <si>
    <t>Fluorescent intensity of O-GlcNAc staining in brains.</t>
  </si>
  <si>
    <t>Elav-Gal4</t>
  </si>
  <si>
    <r>
      <rPr>
        <i/>
        <sz val="11"/>
        <color theme="1"/>
        <rFont val="Times New Roman"/>
        <charset val="134"/>
      </rPr>
      <t>Cp</t>
    </r>
    <r>
      <rPr>
        <sz val="11"/>
        <color theme="1"/>
        <rFont val="Times New Roman"/>
        <charset val="134"/>
      </rPr>
      <t>OGA</t>
    </r>
    <r>
      <rPr>
        <vertAlign val="superscript"/>
        <sz val="11"/>
        <color theme="1"/>
        <rFont val="Times New Roman"/>
        <charset val="134"/>
      </rPr>
      <t>DM</t>
    </r>
  </si>
  <si>
    <r>
      <rPr>
        <i/>
        <sz val="11"/>
        <color theme="1"/>
        <rFont val="Times New Roman"/>
        <charset val="134"/>
      </rPr>
      <t>Cp</t>
    </r>
    <r>
      <rPr>
        <sz val="11"/>
        <color theme="1"/>
        <rFont val="Times New Roman"/>
        <charset val="134"/>
      </rPr>
      <t>OGA</t>
    </r>
    <r>
      <rPr>
        <vertAlign val="superscript"/>
        <sz val="11"/>
        <color theme="1"/>
        <rFont val="Times New Roman"/>
        <charset val="134"/>
      </rPr>
      <t>WT</t>
    </r>
  </si>
  <si>
    <t>P value &lt; 0.0001</t>
  </si>
  <si>
    <t>P values were determined by unpaired t-test</t>
  </si>
  <si>
    <t>Figure 1E</t>
  </si>
  <si>
    <t>Fluorescent intensity</t>
  </si>
  <si>
    <t>Relative fluorescent intnesity (Mushroom body/Whole brain)</t>
  </si>
  <si>
    <t>Mushroom body</t>
  </si>
  <si>
    <t>Whole brain</t>
  </si>
  <si>
    <r>
      <rPr>
        <sz val="11"/>
        <color theme="1"/>
        <rFont val="Times New Roman"/>
        <charset val="134"/>
      </rPr>
      <t>OK107-Gal4&gt;</t>
    </r>
    <r>
      <rPr>
        <i/>
        <sz val="11"/>
        <color theme="1"/>
        <rFont val="Times New Roman"/>
        <charset val="134"/>
      </rPr>
      <t>Cp</t>
    </r>
    <r>
      <rPr>
        <sz val="11"/>
        <color theme="1"/>
        <rFont val="Times New Roman"/>
        <charset val="134"/>
      </rPr>
      <t>OGA</t>
    </r>
    <r>
      <rPr>
        <vertAlign val="superscript"/>
        <sz val="11"/>
        <color theme="1"/>
        <rFont val="Times New Roman"/>
        <charset val="134"/>
      </rPr>
      <t>DM</t>
    </r>
  </si>
  <si>
    <r>
      <rPr>
        <sz val="11"/>
        <color theme="1"/>
        <rFont val="Times New Roman"/>
        <charset val="134"/>
      </rPr>
      <t>OK107-Gal4&gt;</t>
    </r>
    <r>
      <rPr>
        <i/>
        <sz val="11"/>
        <color theme="1"/>
        <rFont val="Times New Roman"/>
        <charset val="134"/>
      </rPr>
      <t>Cp</t>
    </r>
    <r>
      <rPr>
        <sz val="11"/>
        <color theme="1"/>
        <rFont val="Times New Roman"/>
        <charset val="134"/>
      </rPr>
      <t>OGA</t>
    </r>
    <r>
      <rPr>
        <vertAlign val="superscript"/>
        <sz val="11"/>
        <color theme="1"/>
        <rFont val="Times New Roman"/>
        <charset val="134"/>
      </rPr>
      <t>WT</t>
    </r>
  </si>
  <si>
    <t>Relative fluorescent intensity of O-GlcNAc staining.</t>
  </si>
  <si>
    <t>P value = 0.0015</t>
  </si>
  <si>
    <t>Figure 1F</t>
  </si>
  <si>
    <t>OK107-Gal4</t>
  </si>
  <si>
    <t>c232-Gal4</t>
  </si>
  <si>
    <t>Performance index</t>
  </si>
  <si>
    <t>P value</t>
  </si>
  <si>
    <t>&lt;0.0001</t>
  </si>
  <si>
    <t>Figure 1G</t>
  </si>
  <si>
    <r>
      <rPr>
        <sz val="11"/>
        <color theme="1"/>
        <rFont val="Times New Roman"/>
        <charset val="134"/>
      </rPr>
      <t>OK107-Gal4, Tub-Gal80</t>
    </r>
    <r>
      <rPr>
        <vertAlign val="superscript"/>
        <sz val="11"/>
        <color theme="1"/>
        <rFont val="Times New Roman"/>
        <charset val="134"/>
      </rPr>
      <t>ts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</si>
</sst>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zoomScale="220" zoomScaleNormal="220" workbookViewId="0">
      <selection activeCell="A16" sqref="A16"/>
    </sheetView>
  </sheetViews>
  <sheetFormatPr defaultColWidth="9" defaultRowHeight="13.5" outlineLevelCol="1"/>
  <cols>
    <col min="1" max="1" width="27.25" customWidth="1"/>
    <col min="2" max="2" width="30.875" customWidth="1"/>
  </cols>
  <sheetData>
    <row r="1" ht="15" spans="1:2">
      <c r="A1" s="17" t="s">
        <v>0</v>
      </c>
      <c r="B1" s="17"/>
    </row>
    <row r="2" ht="15" spans="1:2">
      <c r="A2" s="3" t="s">
        <v>1</v>
      </c>
      <c r="B2" s="3"/>
    </row>
    <row r="3" ht="15" spans="1:2">
      <c r="A3" s="3" t="s">
        <v>2</v>
      </c>
      <c r="B3" s="3"/>
    </row>
    <row r="4" ht="15.75" spans="1:2">
      <c r="A4" s="4" t="s">
        <v>3</v>
      </c>
      <c r="B4" s="4" t="s">
        <v>4</v>
      </c>
    </row>
    <row r="5" ht="15" spans="1:2">
      <c r="A5" s="6">
        <v>40.208</v>
      </c>
      <c r="B5" s="6">
        <v>19.281</v>
      </c>
    </row>
    <row r="6" ht="15" spans="1:2">
      <c r="A6" s="6">
        <v>35.061</v>
      </c>
      <c r="B6" s="6">
        <v>15.31</v>
      </c>
    </row>
    <row r="7" ht="15" spans="1:2">
      <c r="A7" s="6">
        <v>38.651</v>
      </c>
      <c r="B7" s="6">
        <v>16.218</v>
      </c>
    </row>
    <row r="8" ht="15" spans="1:2">
      <c r="A8" s="6">
        <v>32.677</v>
      </c>
      <c r="B8" s="6">
        <v>18.896</v>
      </c>
    </row>
    <row r="9" ht="15" spans="1:2">
      <c r="A9" s="3" t="s">
        <v>5</v>
      </c>
      <c r="B9" s="18"/>
    </row>
    <row r="10" ht="15" spans="1:2">
      <c r="A10" s="15" t="s">
        <v>6</v>
      </c>
      <c r="B10" s="16"/>
    </row>
  </sheetData>
  <mergeCells count="4">
    <mergeCell ref="A2:B2"/>
    <mergeCell ref="A3:B3"/>
    <mergeCell ref="A9:B9"/>
    <mergeCell ref="A10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workbookViewId="0">
      <selection activeCell="A34" sqref="A34"/>
    </sheetView>
  </sheetViews>
  <sheetFormatPr defaultColWidth="9" defaultRowHeight="13.5" outlineLevelCol="5"/>
  <cols>
    <col min="1" max="1" width="22.625" customWidth="1"/>
    <col min="2" max="2" width="21.125" customWidth="1"/>
    <col min="3" max="3" width="49.5" customWidth="1"/>
    <col min="4" max="5" width="15.75" customWidth="1"/>
    <col min="6" max="6" width="49.5" customWidth="1"/>
  </cols>
  <sheetData>
    <row r="1" ht="15" spans="1:6">
      <c r="A1" s="11" t="s">
        <v>7</v>
      </c>
      <c r="B1" s="11"/>
      <c r="C1" s="11"/>
      <c r="D1" s="11"/>
      <c r="E1" s="11"/>
      <c r="F1" s="11"/>
    </row>
    <row r="2" ht="15" spans="1:6">
      <c r="A2" s="15" t="s">
        <v>8</v>
      </c>
      <c r="B2" s="16"/>
      <c r="C2" s="5" t="s">
        <v>9</v>
      </c>
      <c r="D2" s="15" t="s">
        <v>8</v>
      </c>
      <c r="E2" s="16"/>
      <c r="F2" s="5" t="s">
        <v>9</v>
      </c>
    </row>
    <row r="3" ht="15" spans="1:6">
      <c r="A3" s="3" t="s">
        <v>10</v>
      </c>
      <c r="B3" s="3" t="s">
        <v>11</v>
      </c>
      <c r="C3" s="8"/>
      <c r="D3" s="3" t="s">
        <v>10</v>
      </c>
      <c r="E3" s="3" t="s">
        <v>11</v>
      </c>
      <c r="F3" s="8"/>
    </row>
    <row r="4" ht="15.75" spans="1:6">
      <c r="A4" s="3" t="s">
        <v>12</v>
      </c>
      <c r="B4" s="3"/>
      <c r="C4" s="3"/>
      <c r="D4" s="3" t="s">
        <v>13</v>
      </c>
      <c r="E4" s="3"/>
      <c r="F4" s="3"/>
    </row>
    <row r="5" ht="15" spans="1:6">
      <c r="A5" s="6">
        <v>38.168</v>
      </c>
      <c r="B5" s="6">
        <v>33.566</v>
      </c>
      <c r="C5" s="6">
        <f t="shared" ref="C5:C12" si="0">A5/B5</f>
        <v>1.13710302091402</v>
      </c>
      <c r="D5" s="6">
        <v>26.906</v>
      </c>
      <c r="E5" s="6">
        <v>32.312</v>
      </c>
      <c r="F5" s="6">
        <f t="shared" ref="F5:F12" si="1">D5/E5</f>
        <v>0.832693736073285</v>
      </c>
    </row>
    <row r="6" ht="15" spans="1:6">
      <c r="A6" s="6">
        <v>32.172</v>
      </c>
      <c r="B6" s="6">
        <v>33.566</v>
      </c>
      <c r="C6" s="6">
        <f t="shared" si="0"/>
        <v>0.958469880235953</v>
      </c>
      <c r="D6" s="6">
        <v>26.94</v>
      </c>
      <c r="E6" s="6">
        <v>32.312</v>
      </c>
      <c r="F6" s="6">
        <f t="shared" si="1"/>
        <v>0.833745976726913</v>
      </c>
    </row>
    <row r="7" ht="15" spans="1:6">
      <c r="A7" s="6">
        <v>30.024</v>
      </c>
      <c r="B7" s="6">
        <v>34.975</v>
      </c>
      <c r="C7" s="6">
        <f t="shared" si="0"/>
        <v>0.858441744102931</v>
      </c>
      <c r="D7" s="6">
        <v>17.491</v>
      </c>
      <c r="E7" s="6">
        <v>33.158</v>
      </c>
      <c r="F7" s="6">
        <f t="shared" si="1"/>
        <v>0.527504674588335</v>
      </c>
    </row>
    <row r="8" ht="15" spans="1:6">
      <c r="A8" s="6">
        <v>25.237</v>
      </c>
      <c r="B8" s="6">
        <v>34.975</v>
      </c>
      <c r="C8" s="6">
        <f t="shared" si="0"/>
        <v>0.72157255182273</v>
      </c>
      <c r="D8" s="6">
        <v>18.721</v>
      </c>
      <c r="E8" s="6">
        <v>34.158</v>
      </c>
      <c r="F8" s="6">
        <f t="shared" si="1"/>
        <v>0.548070730136425</v>
      </c>
    </row>
    <row r="9" ht="15" spans="1:6">
      <c r="A9" s="6">
        <v>49.483</v>
      </c>
      <c r="B9" s="6">
        <v>33.875</v>
      </c>
      <c r="C9" s="6">
        <f t="shared" si="0"/>
        <v>1.46075276752768</v>
      </c>
      <c r="D9" s="6">
        <v>22.788</v>
      </c>
      <c r="E9" s="6">
        <v>33.556</v>
      </c>
      <c r="F9" s="6">
        <f t="shared" si="1"/>
        <v>0.679103588031947</v>
      </c>
    </row>
    <row r="10" ht="15" spans="1:6">
      <c r="A10" s="6">
        <v>39.912</v>
      </c>
      <c r="B10" s="6">
        <v>33.875</v>
      </c>
      <c r="C10" s="6">
        <f t="shared" si="0"/>
        <v>1.17821402214022</v>
      </c>
      <c r="D10" s="6">
        <v>17.911</v>
      </c>
      <c r="E10" s="6">
        <v>33.556</v>
      </c>
      <c r="F10" s="6">
        <f t="shared" si="1"/>
        <v>0.533764453450948</v>
      </c>
    </row>
    <row r="11" ht="15" spans="1:6">
      <c r="A11" s="6">
        <v>31.579</v>
      </c>
      <c r="B11" s="6">
        <v>32.996</v>
      </c>
      <c r="C11" s="6">
        <f t="shared" si="0"/>
        <v>0.957055400654625</v>
      </c>
      <c r="D11" s="6">
        <v>23.672</v>
      </c>
      <c r="E11" s="6">
        <v>32.198</v>
      </c>
      <c r="F11" s="6">
        <f t="shared" si="1"/>
        <v>0.735200944158022</v>
      </c>
    </row>
    <row r="12" ht="15" spans="1:6">
      <c r="A12" s="6">
        <v>30.26</v>
      </c>
      <c r="B12" s="6">
        <v>32.996</v>
      </c>
      <c r="C12" s="6">
        <f t="shared" si="0"/>
        <v>0.917080858285853</v>
      </c>
      <c r="D12" s="6">
        <v>13.08</v>
      </c>
      <c r="E12" s="6">
        <v>32.198</v>
      </c>
      <c r="F12" s="6">
        <f t="shared" si="1"/>
        <v>0.406236412199516</v>
      </c>
    </row>
    <row r="13" ht="15" spans="1:6">
      <c r="A13" s="11"/>
      <c r="B13" s="11"/>
      <c r="C13" s="11"/>
      <c r="D13" s="11"/>
      <c r="E13" s="11"/>
      <c r="F13" s="11"/>
    </row>
    <row r="14" ht="15" spans="1:6">
      <c r="A14" s="12" t="s">
        <v>14</v>
      </c>
      <c r="B14" s="12"/>
      <c r="C14" s="11"/>
      <c r="D14" s="11"/>
      <c r="E14" s="11"/>
      <c r="F14" s="11"/>
    </row>
    <row r="15" ht="15.75" spans="1:6">
      <c r="A15" s="3" t="s">
        <v>12</v>
      </c>
      <c r="B15" s="3" t="s">
        <v>13</v>
      </c>
      <c r="C15" s="11"/>
      <c r="D15" s="11"/>
      <c r="E15" s="11"/>
      <c r="F15" s="11"/>
    </row>
    <row r="16" ht="15" spans="1:6">
      <c r="A16" s="6">
        <v>1.13710302091402</v>
      </c>
      <c r="B16" s="6">
        <v>0.832693736073285</v>
      </c>
      <c r="C16" s="11"/>
      <c r="D16" s="11"/>
      <c r="E16" s="11"/>
      <c r="F16" s="11"/>
    </row>
    <row r="17" ht="15" spans="1:6">
      <c r="A17" s="6">
        <v>0.958469880235953</v>
      </c>
      <c r="B17" s="6">
        <v>0.833745976726913</v>
      </c>
      <c r="C17" s="11"/>
      <c r="D17" s="11"/>
      <c r="E17" s="11"/>
      <c r="F17" s="11"/>
    </row>
    <row r="18" ht="15" spans="1:6">
      <c r="A18" s="6">
        <v>0.858441744102931</v>
      </c>
      <c r="B18" s="6">
        <v>0.527504674588335</v>
      </c>
      <c r="C18" s="11"/>
      <c r="D18" s="11"/>
      <c r="E18" s="11"/>
      <c r="F18" s="11"/>
    </row>
    <row r="19" ht="15" spans="1:6">
      <c r="A19" s="6">
        <v>0.72157255182273</v>
      </c>
      <c r="B19" s="6">
        <v>0.548070730136425</v>
      </c>
      <c r="C19" s="11"/>
      <c r="D19" s="11"/>
      <c r="E19" s="11"/>
      <c r="F19" s="11"/>
    </row>
    <row r="20" ht="15" spans="1:6">
      <c r="A20" s="6">
        <v>1.46075276752768</v>
      </c>
      <c r="B20" s="6">
        <v>0.679103588031947</v>
      </c>
      <c r="C20" s="11"/>
      <c r="D20" s="11"/>
      <c r="E20" s="11"/>
      <c r="F20" s="11"/>
    </row>
    <row r="21" ht="15" spans="1:6">
      <c r="A21" s="6">
        <v>1.17821402214022</v>
      </c>
      <c r="B21" s="6">
        <v>0.533764453450948</v>
      </c>
      <c r="C21" s="11"/>
      <c r="D21" s="11"/>
      <c r="E21" s="11"/>
      <c r="F21" s="11"/>
    </row>
    <row r="22" ht="15" spans="1:6">
      <c r="A22" s="6">
        <v>0.957055400654625</v>
      </c>
      <c r="B22" s="6">
        <v>0.735200944158022</v>
      </c>
      <c r="C22" s="11"/>
      <c r="D22" s="11"/>
      <c r="E22" s="11"/>
      <c r="F22" s="11"/>
    </row>
    <row r="23" ht="15" spans="1:6">
      <c r="A23" s="6">
        <v>0.917080858285853</v>
      </c>
      <c r="B23" s="6">
        <v>0.406236412199516</v>
      </c>
      <c r="C23" s="11"/>
      <c r="D23" s="11"/>
      <c r="E23" s="11"/>
      <c r="F23" s="11"/>
    </row>
    <row r="24" ht="15" spans="1:6">
      <c r="A24" s="3" t="s">
        <v>15</v>
      </c>
      <c r="B24" s="3"/>
      <c r="C24" s="11"/>
      <c r="D24" s="11"/>
      <c r="E24" s="11"/>
      <c r="F24" s="11"/>
    </row>
    <row r="25" ht="15" spans="1:6">
      <c r="A25" s="15" t="s">
        <v>6</v>
      </c>
      <c r="B25" s="16"/>
      <c r="C25" s="11"/>
      <c r="D25" s="11"/>
      <c r="E25" s="11"/>
      <c r="F25" s="11"/>
    </row>
  </sheetData>
  <mergeCells count="9">
    <mergeCell ref="A2:B2"/>
    <mergeCell ref="D2:E2"/>
    <mergeCell ref="A4:C4"/>
    <mergeCell ref="D4:F4"/>
    <mergeCell ref="A14:B14"/>
    <mergeCell ref="A24:B24"/>
    <mergeCell ref="A25:B25"/>
    <mergeCell ref="C2:C3"/>
    <mergeCell ref="F2:F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workbookViewId="0">
      <selection activeCell="A1" sqref="A1"/>
    </sheetView>
  </sheetViews>
  <sheetFormatPr defaultColWidth="9" defaultRowHeight="13.5"/>
  <cols>
    <col min="1" max="1" width="16" customWidth="1"/>
    <col min="2" max="2" width="11.125" style="10" customWidth="1"/>
    <col min="3" max="3" width="11" style="10" customWidth="1"/>
    <col min="4" max="4" width="11.125" style="10" customWidth="1"/>
    <col min="5" max="5" width="11" style="10" customWidth="1"/>
    <col min="6" max="6" width="11.125" style="10" customWidth="1"/>
    <col min="7" max="7" width="11" style="10" customWidth="1"/>
    <col min="8" max="8" width="11.125" style="10" customWidth="1"/>
    <col min="9" max="9" width="11" style="10" customWidth="1"/>
  </cols>
  <sheetData>
    <row r="1" ht="15" spans="1:9">
      <c r="A1" s="11" t="s">
        <v>16</v>
      </c>
      <c r="B1" s="12"/>
      <c r="C1" s="12"/>
      <c r="D1" s="12"/>
      <c r="E1" s="12"/>
      <c r="F1" s="12"/>
      <c r="G1" s="12"/>
      <c r="H1" s="12"/>
      <c r="I1" s="12"/>
    </row>
    <row r="2" ht="15" spans="1:9">
      <c r="A2" s="3"/>
      <c r="B2" s="3"/>
      <c r="C2" s="3"/>
      <c r="D2" s="3" t="s">
        <v>2</v>
      </c>
      <c r="E2" s="3"/>
      <c r="F2" s="3" t="s">
        <v>17</v>
      </c>
      <c r="G2" s="3"/>
      <c r="H2" s="3" t="s">
        <v>18</v>
      </c>
      <c r="I2" s="3"/>
    </row>
    <row r="3" ht="15.75" spans="1:9">
      <c r="A3" s="3"/>
      <c r="B3" s="13" t="s">
        <v>3</v>
      </c>
      <c r="C3" s="13" t="s">
        <v>4</v>
      </c>
      <c r="D3" s="13" t="s">
        <v>3</v>
      </c>
      <c r="E3" s="13" t="s">
        <v>4</v>
      </c>
      <c r="F3" s="13" t="s">
        <v>3</v>
      </c>
      <c r="G3" s="13" t="s">
        <v>4</v>
      </c>
      <c r="H3" s="13" t="s">
        <v>3</v>
      </c>
      <c r="I3" s="13" t="s">
        <v>4</v>
      </c>
    </row>
    <row r="4" ht="15" spans="1:9">
      <c r="A4" s="3" t="s">
        <v>19</v>
      </c>
      <c r="B4" s="14">
        <v>44.3805140007672</v>
      </c>
      <c r="C4" s="14">
        <v>45.7415254237288</v>
      </c>
      <c r="D4" s="14">
        <v>57.2791023842917</v>
      </c>
      <c r="E4" s="14">
        <v>30.8784383318545</v>
      </c>
      <c r="F4" s="14">
        <v>51.7642642642643</v>
      </c>
      <c r="G4" s="14">
        <v>36.2183427587903</v>
      </c>
      <c r="H4" s="14">
        <v>62.7116212338594</v>
      </c>
      <c r="I4" s="14">
        <v>49.3939393939394</v>
      </c>
    </row>
    <row r="5" ht="15" spans="1:9">
      <c r="A5" s="3"/>
      <c r="B5" s="14">
        <v>48.4096109839817</v>
      </c>
      <c r="C5" s="14">
        <v>41.350114416476</v>
      </c>
      <c r="D5" s="14">
        <v>42.9229323308271</v>
      </c>
      <c r="E5" s="14">
        <v>23.3082706766917</v>
      </c>
      <c r="F5" s="14">
        <v>38.7096774193548</v>
      </c>
      <c r="G5" s="14">
        <v>28.6168132942326</v>
      </c>
      <c r="H5" s="14">
        <v>49.9776984834969</v>
      </c>
      <c r="I5" s="14">
        <v>47.1847184718472</v>
      </c>
    </row>
    <row r="6" ht="15" spans="1:9">
      <c r="A6" s="3"/>
      <c r="B6" s="14">
        <v>40.5448717948718</v>
      </c>
      <c r="C6" s="14">
        <v>54.0306462358428</v>
      </c>
      <c r="D6" s="14">
        <v>67.2780166961801</v>
      </c>
      <c r="E6" s="14">
        <v>38.138761944329</v>
      </c>
      <c r="F6" s="14">
        <v>45.8158017765311</v>
      </c>
      <c r="G6" s="14">
        <v>27.7993348115299</v>
      </c>
      <c r="H6" s="14">
        <v>66.8192219679634</v>
      </c>
      <c r="I6" s="14">
        <v>55.3290912706304</v>
      </c>
    </row>
    <row r="7" ht="15" spans="1:9">
      <c r="A7" s="3"/>
      <c r="B7" s="14">
        <v>53.9707187222715</v>
      </c>
      <c r="C7" s="14">
        <v>34.7207009857612</v>
      </c>
      <c r="D7" s="14">
        <v>64.6613597807647</v>
      </c>
      <c r="E7" s="14">
        <v>36.4953526517222</v>
      </c>
      <c r="F7" s="14">
        <v>48.9068825910931</v>
      </c>
      <c r="G7" s="14">
        <v>32.8028293545535</v>
      </c>
      <c r="H7" s="14">
        <v>53.3020637898687</v>
      </c>
      <c r="I7" s="14">
        <v>45.6859971711457</v>
      </c>
    </row>
    <row r="8" ht="15" spans="1:9">
      <c r="A8" s="3"/>
      <c r="B8" s="14">
        <v>52.9106414534668</v>
      </c>
      <c r="C8" s="14">
        <v>60.9015984015984</v>
      </c>
      <c r="D8" s="14">
        <v>40.9813721035893</v>
      </c>
      <c r="E8" s="14">
        <v>28.7091503267974</v>
      </c>
      <c r="F8" s="14">
        <v>43.7664783427495</v>
      </c>
      <c r="G8" s="14">
        <v>26.9161316211878</v>
      </c>
      <c r="H8" s="14">
        <v>51.1111111111111</v>
      </c>
      <c r="I8" s="14">
        <v>49.7580157289776</v>
      </c>
    </row>
    <row r="9" ht="15" spans="1:9">
      <c r="A9" s="3"/>
      <c r="B9" s="14">
        <v>48.3156028368794</v>
      </c>
      <c r="C9" s="14">
        <v>59.4151586677157</v>
      </c>
      <c r="D9" s="14">
        <v>66.4794007490637</v>
      </c>
      <c r="E9" s="14">
        <v>30.7620383356709</v>
      </c>
      <c r="F9" s="14">
        <v>42.1592442645074</v>
      </c>
      <c r="G9" s="14">
        <v>28.8607594936709</v>
      </c>
      <c r="H9" s="14">
        <v>57.19131614654</v>
      </c>
      <c r="I9" s="14">
        <v>46.0012099213551</v>
      </c>
    </row>
    <row r="10" ht="15" spans="1:9">
      <c r="A10" s="3"/>
      <c r="B10" s="14">
        <v>57.3684210526316</v>
      </c>
      <c r="C10" s="14">
        <v>61.1579714672498</v>
      </c>
      <c r="D10" s="14">
        <v>50.6364922206506</v>
      </c>
      <c r="E10" s="14"/>
      <c r="F10" s="14"/>
      <c r="G10" s="14"/>
      <c r="H10" s="14">
        <v>46.5986394557823</v>
      </c>
      <c r="I10" s="14"/>
    </row>
    <row r="11" ht="15" spans="1:9">
      <c r="A11" s="3"/>
      <c r="B11" s="14"/>
      <c r="C11" s="14">
        <v>60.9929078014184</v>
      </c>
      <c r="D11" s="14"/>
      <c r="E11" s="14"/>
      <c r="F11" s="14"/>
      <c r="G11" s="14"/>
      <c r="H11" s="14"/>
      <c r="I11" s="14"/>
    </row>
    <row r="12" ht="15" spans="1:9">
      <c r="A12" s="5" t="s">
        <v>20</v>
      </c>
      <c r="B12" s="5">
        <v>0.5285</v>
      </c>
      <c r="C12" s="5"/>
      <c r="D12" s="5">
        <v>0.0005</v>
      </c>
      <c r="E12" s="5"/>
      <c r="F12" s="5" t="s">
        <v>21</v>
      </c>
      <c r="G12" s="5"/>
      <c r="H12" s="5">
        <v>0.0727</v>
      </c>
      <c r="I12" s="5"/>
    </row>
    <row r="13" ht="15" spans="1:9">
      <c r="A13" s="3" t="s">
        <v>6</v>
      </c>
      <c r="B13" s="3"/>
      <c r="C13" s="3"/>
      <c r="D13" s="3"/>
      <c r="E13" s="3"/>
      <c r="F13" s="3"/>
      <c r="G13" s="3"/>
      <c r="H13" s="3"/>
      <c r="I13" s="3"/>
    </row>
  </sheetData>
  <mergeCells count="9">
    <mergeCell ref="D2:E2"/>
    <mergeCell ref="F2:G2"/>
    <mergeCell ref="H2:I2"/>
    <mergeCell ref="B12:C12"/>
    <mergeCell ref="D12:E12"/>
    <mergeCell ref="F12:G12"/>
    <mergeCell ref="H12:I12"/>
    <mergeCell ref="A13:I13"/>
    <mergeCell ref="A4:A1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zoomScale="175" zoomScaleNormal="175" workbookViewId="0">
      <selection activeCell="A19" sqref="A19"/>
    </sheetView>
  </sheetViews>
  <sheetFormatPr defaultColWidth="9" defaultRowHeight="13.5"/>
  <cols>
    <col min="1" max="1" width="40.25" customWidth="1"/>
    <col min="2" max="2" width="27.5" customWidth="1"/>
    <col min="3" max="3" width="22.625" customWidth="1"/>
  </cols>
  <sheetData>
    <row r="1" ht="15" spans="1:3">
      <c r="A1" s="1" t="s">
        <v>22</v>
      </c>
      <c r="B1" s="2"/>
      <c r="C1" s="2"/>
    </row>
    <row r="2" ht="15.75" spans="1:3">
      <c r="A2" s="3"/>
      <c r="B2" s="3" t="s">
        <v>23</v>
      </c>
      <c r="C2" s="3"/>
    </row>
    <row r="3" ht="15.75" spans="1:3">
      <c r="A3" s="3"/>
      <c r="B3" s="4" t="s">
        <v>3</v>
      </c>
      <c r="C3" s="4" t="s">
        <v>4</v>
      </c>
    </row>
    <row r="4" ht="15" spans="1:3">
      <c r="A4" s="5" t="s">
        <v>19</v>
      </c>
      <c r="B4" s="6">
        <v>51.9045035268584</v>
      </c>
      <c r="C4" s="6">
        <v>30</v>
      </c>
    </row>
    <row r="5" ht="15" spans="1:3">
      <c r="A5" s="7"/>
      <c r="B5" s="6">
        <v>58.0931263858093</v>
      </c>
      <c r="C5" s="6">
        <v>37.9492600422833</v>
      </c>
    </row>
    <row r="6" ht="15" spans="1:3">
      <c r="A6" s="7"/>
      <c r="B6" s="6">
        <v>51.1932511932512</v>
      </c>
      <c r="C6" s="6">
        <v>42.1996124031008</v>
      </c>
    </row>
    <row r="7" ht="15" spans="1:3">
      <c r="A7" s="7"/>
      <c r="B7" s="6">
        <v>64.1402071241607</v>
      </c>
      <c r="C7" s="6">
        <v>48.0549199084668</v>
      </c>
    </row>
    <row r="8" ht="15" spans="1:3">
      <c r="A8" s="7"/>
      <c r="B8" s="6">
        <v>63.3427628477133</v>
      </c>
      <c r="C8" s="6">
        <v>32.1835286350883</v>
      </c>
    </row>
    <row r="9" ht="15" spans="1:3">
      <c r="A9" s="8"/>
      <c r="B9" s="6">
        <v>56.8181818181818</v>
      </c>
      <c r="C9" s="6">
        <v>31.1355002110595</v>
      </c>
    </row>
    <row r="10" ht="15" spans="1:3">
      <c r="A10" s="5" t="s">
        <v>20</v>
      </c>
      <c r="B10" s="5">
        <v>0.0002</v>
      </c>
      <c r="C10" s="5"/>
    </row>
    <row r="11" ht="15" spans="1:9">
      <c r="A11" s="3" t="s">
        <v>6</v>
      </c>
      <c r="B11" s="3"/>
      <c r="C11" s="3"/>
      <c r="D11" s="9"/>
      <c r="E11" s="9"/>
      <c r="F11" s="9"/>
      <c r="G11" s="9"/>
      <c r="H11" s="9"/>
      <c r="I11" s="9"/>
    </row>
  </sheetData>
  <mergeCells count="4">
    <mergeCell ref="B2:C2"/>
    <mergeCell ref="B10:C10"/>
    <mergeCell ref="A11:C11"/>
    <mergeCell ref="A4:A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</vt:lpstr>
      <vt:lpstr>E</vt:lpstr>
      <vt:lpstr>F</vt:lpstr>
      <vt:lpstr>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haibin yu</dc:creator>
  <cp:lastModifiedBy>沐渔</cp:lastModifiedBy>
  <dcterms:created xsi:type="dcterms:W3CDTF">2023-05-12T11:15:00Z</dcterms:created>
  <dcterms:modified xsi:type="dcterms:W3CDTF">2024-03-03T08:42:21Z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2052-12.1.0.16388</vt:lpwstr>
  </property>
</Properties>
</file>